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aie parcu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5.83203125" customWidth="1"/>
    <col min="2" max="2" width="12.83203125" customWidth="1"/>
    <col min="3" max="3" width="30.83203125" customWidth="1"/>
    <col min="4" max="4" width="12.83203125" customWidth="1"/>
    <col min="5" max="5" width="12.83203125" customWidth="1"/>
    <col min="6" max="6" width="12.83203125" customWidth="1"/>
    <col min="7" max="7" width="26.83203125" customWidth="1"/>
  </cols>
  <sheetData>
    <row r="1">
      <c r="A1" t="str">
        <v>FOAIE DE PARCURS</v>
      </c>
    </row>
    <row r="2">
      <c r="A2" t="str">
        <v>Firma:</v>
      </c>
      <c r="B2" t="str">
        <v/>
      </c>
      <c r="C2" t="str">
        <v/>
      </c>
      <c r="D2" t="str">
        <v>Vehicul:</v>
      </c>
      <c r="E2" t="str">
        <v/>
      </c>
      <c r="F2" t="str">
        <v/>
      </c>
    </row>
    <row r="3">
      <c r="A3" t="str">
        <v>Șofer: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Data</v>
      </c>
      <c r="C5" t="str">
        <v>Traseu (de la – la)</v>
      </c>
      <c r="D5" t="str">
        <v>Km plecare</v>
      </c>
      <c r="E5" t="str">
        <v>Km sosire</v>
      </c>
      <c r="F5" t="str">
        <v>Km parcurși</v>
      </c>
      <c r="G5" t="str">
        <v>Scop deplasare</v>
      </c>
    </row>
    <row r="6">
      <c r="A6" t="str">
        <v>1</v>
      </c>
      <c r="B6" t="str">
        <v>02.09.2026</v>
      </c>
      <c r="C6" t="str">
        <v>Sediu – Șantier Pipera</v>
      </c>
      <c r="D6">
        <v>124500</v>
      </c>
      <c r="E6">
        <v>124538</v>
      </c>
      <c r="F6">
        <f>E6-D6</f>
        <v>38</v>
      </c>
      <c r="G6" t="str">
        <v>Transport materiale</v>
      </c>
    </row>
    <row r="7">
      <c r="A7" t="str">
        <v>2</v>
      </c>
      <c r="B7" t="str">
        <v>03.09.2026</v>
      </c>
      <c r="C7" t="str">
        <v>Șantier Pipera – Depozit</v>
      </c>
      <c r="D7">
        <v>124538</v>
      </c>
      <c r="E7">
        <v>124572</v>
      </c>
      <c r="F7">
        <f>E7-D7</f>
        <v>34</v>
      </c>
      <c r="G7" t="str">
        <v>Aprovizionare</v>
      </c>
    </row>
    <row r="8">
      <c r="A8" t="str">
        <v>3</v>
      </c>
      <c r="B8" t="str">
        <v>04.09.2026</v>
      </c>
      <c r="C8" t="str">
        <v>Sediu – Client Otopeni</v>
      </c>
      <c r="D8">
        <v>124572</v>
      </c>
      <c r="E8">
        <v>124601</v>
      </c>
      <c r="F8">
        <f>E8-D8</f>
        <v>29</v>
      </c>
      <c r="G8" t="str">
        <v>Măsurători / ofertă</v>
      </c>
    </row>
    <row r="9">
      <c r="A9" t="str">
        <v>4</v>
      </c>
      <c r="B9" t="str">
        <v>05.09.2026</v>
      </c>
      <c r="C9" t="str">
        <v>Sediu – Șantier Berceni</v>
      </c>
      <c r="D9">
        <v>124601</v>
      </c>
      <c r="E9">
        <v>124655</v>
      </c>
      <c r="F9">
        <f>E9-D9</f>
        <v>54</v>
      </c>
      <c r="G9" t="str">
        <v>Montaj echipă</v>
      </c>
    </row>
    <row r="10">
      <c r="A10" t="str">
        <v/>
      </c>
      <c r="B10" t="str">
        <v/>
      </c>
      <c r="C10" t="str">
        <v/>
      </c>
      <c r="D10" t="str">
        <v/>
      </c>
      <c r="E10" t="str">
        <v>Total km:</v>
      </c>
      <c r="F10">
        <f>SUM(F6:F9)</f>
        <v>155</v>
      </c>
      <c r="G10" t="str">
        <v/>
      </c>
    </row>
  </sheetData>
  <ignoredErrors>
    <ignoredError numberStoredAsText="1" sqref="A1:G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parcurs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