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GENERAL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Capitol / categorie de lucrări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Lucrări de structură și rezistență</v>
      </c>
      <c r="C6" t="str">
        <v>lot</v>
      </c>
      <c r="D6">
        <v>1</v>
      </c>
      <c r="E6">
        <v>42000</v>
      </c>
      <c r="F6">
        <f>D6*E6</f>
        <v>42000</v>
      </c>
    </row>
    <row r="7">
      <c r="A7" t="str">
        <v>2</v>
      </c>
      <c r="B7" t="str">
        <v>Lucrări de arhitectură și finisaje</v>
      </c>
      <c r="C7" t="str">
        <v>lot</v>
      </c>
      <c r="D7">
        <v>1</v>
      </c>
      <c r="E7">
        <v>38000</v>
      </c>
      <c r="F7">
        <f>D7*E7</f>
        <v>38000</v>
      </c>
    </row>
    <row r="8">
      <c r="A8" t="str">
        <v>3</v>
      </c>
      <c r="B8" t="str">
        <v>Instalații sanitare</v>
      </c>
      <c r="C8" t="str">
        <v>lot</v>
      </c>
      <c r="D8">
        <v>1</v>
      </c>
      <c r="E8">
        <v>12000</v>
      </c>
      <c r="F8">
        <f>D8*E8</f>
        <v>12000</v>
      </c>
    </row>
    <row r="9">
      <c r="A9" t="str">
        <v>4</v>
      </c>
      <c r="B9" t="str">
        <v>Instalații electrice</v>
      </c>
      <c r="C9" t="str">
        <v>lot</v>
      </c>
      <c r="D9">
        <v>1</v>
      </c>
      <c r="E9">
        <v>9500</v>
      </c>
      <c r="F9">
        <f>D9*E9</f>
        <v>9500</v>
      </c>
    </row>
    <row r="10">
      <c r="A10" t="str">
        <v>5</v>
      </c>
      <c r="B10" t="str">
        <v>Instalații termice / încălzire</v>
      </c>
      <c r="C10" t="str">
        <v>lot</v>
      </c>
      <c r="D10">
        <v>1</v>
      </c>
      <c r="E10">
        <v>14000</v>
      </c>
      <c r="F10">
        <f>D10*E10</f>
        <v>14000</v>
      </c>
    </row>
    <row r="11">
      <c r="A11" t="str">
        <v>6</v>
      </c>
      <c r="B11" t="str">
        <v>Organizare de șantier și diverse</v>
      </c>
      <c r="C11" t="str">
        <v>lot</v>
      </c>
      <c r="D11">
        <v>1</v>
      </c>
      <c r="E11">
        <v>6500</v>
      </c>
      <c r="F11">
        <f>D11*E11</f>
        <v>6500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122000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25620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147620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